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177C7D10-B062-44D7-9153-AAA2C0C16E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rtificates by financial y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F8" i="1"/>
  <c r="G8" i="1" l="1"/>
  <c r="H8" i="1" l="1"/>
  <c r="I8" i="1" l="1"/>
  <c r="J8" i="1"/>
</calcChain>
</file>

<file path=xl/sharedStrings.xml><?xml version="1.0" encoding="utf-8"?>
<sst xmlns="http://schemas.openxmlformats.org/spreadsheetml/2006/main" count="22" uniqueCount="22">
  <si>
    <t>Certificates issued</t>
  </si>
  <si>
    <t>Commemorative certificates</t>
  </si>
  <si>
    <t>Historical certificates</t>
  </si>
  <si>
    <t>Historical images</t>
  </si>
  <si>
    <t>Total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</si>
  <si>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</si>
  <si>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</si>
  <si>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</si>
  <si>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</si>
  <si>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</si>
  <si>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</si>
  <si>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</si>
  <si>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</si>
  <si>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2017/18</t>
  </si>
  <si>
    <t>2018/19</t>
  </si>
  <si>
    <t>2019/20</t>
  </si>
  <si>
    <t>2020/21</t>
  </si>
  <si>
    <t>Legal certificates</t>
  </si>
  <si>
    <t>2021/22</t>
  </si>
  <si>
    <t>2022/23</t>
  </si>
  <si>
    <t>Certificates Issued by Financial Year - 2009/10 to date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</si>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</sst>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wrapText="1"/>
    </xf>
    <xf numFmtId="0" fontId="9" fillId="0" borderId="1" xfId="0" applyFont="1" applyBorder="1"/>
    <xf numFmtId="164" fontId="0" fillId="0" borderId="1" xfId="1" applyNumberFormat="1" applyFont="1" applyBorder="1"/>
    <xf numFmtId="164" fontId="8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showGridLines="0" showRowColHeaders="0" tabSelected="1" workbookViewId="0"/>
  </sheetViews>
  <sheetFormatPr defaultColWidth="0" defaultRowHeight="12.5" zeroHeight="1" x14ac:dyDescent="0.25"/>
  <cols>
    <col min="1" max="1" width="27.54296875" style="4" customWidth="1"/>
    <col min="2" max="6" width="9.1796875" style="4" customWidth="1"/>
    <col min="7" max="7" width="8.81640625" style="9" bestFit="1" customWidth="1"/>
    <col min="8" max="14" width="9.81640625" style="5" customWidth="1"/>
    <col min="15" max="15" width="9.1796875" style="4" customWidth="1"/>
    <col min="16" max="16384" width="9.1796875" style="4" hidden="1"/>
  </cols>
  <sheetData>
    <row r="1" spans="1:16" s="1" customFormat="1" ht="15.5" x14ac:dyDescent="0.35">
      <c r="A1" s="1" t="s">
        <v>20</v>
      </c>
      <c r="G1" s="8"/>
      <c r="H1" s="2"/>
      <c r="I1" s="2"/>
      <c r="J1" s="2"/>
      <c r="K1" s="2"/>
      <c r="L1" s="2"/>
      <c r="M1" s="2"/>
      <c r="N1" s="2"/>
    </row>
    <row r="2" spans="1:16" x14ac:dyDescent="0.25"/>
    <row r="3" spans="1:16" s="3" customFormat="1" ht="14" x14ac:dyDescent="0.3">
      <c r="A3" s="6" t="s">
        <v>0</v>
      </c>
      <c r="B3" s="6" t="s">
        <v>21</v>
      </c>
      <c r="C3" s="17" t="s">
        <v>19</v>
      </c>
      <c r="D3" s="17" t="s">
        <v>18</v>
      </c>
      <c r="E3" s="6" t="s">
        <v>16</v>
      </c>
      <c r="F3" s="6" t="s">
        <v>15</v>
      </c>
      <c r="G3" s="12" t="s">
        <v>14</v>
      </c>
      <c r="H3" s="12" t="s">
        <v>13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</row>
    <row r="4" spans="1:16" ht="13" x14ac:dyDescent="0.3">
      <c r="A4" s="7" t="s">
        <v>17</v>
      </c>
      <c r="B4" s="18">
        <v>311878</v>
      </c>
      <c r="C4" s="18">
        <v>305062</v>
      </c>
      <c r="D4" s="18">
        <v>272889</v>
      </c>
      <c r="E4" s="16">
        <v>230894</v>
      </c>
      <c r="F4" s="16">
        <v>291174</v>
      </c>
      <c r="G4" s="10">
        <v>297326</v>
      </c>
      <c r="H4" s="10">
        <v>293423</v>
      </c>
      <c r="I4" s="10">
        <v>287120</v>
      </c>
      <c r="J4" s="10">
        <v>277179</v>
      </c>
      <c r="K4" s="11">
        <v>245999</v>
      </c>
      <c r="L4" s="11">
        <v>245284</v>
      </c>
      <c r="M4" s="11">
        <v>266280</v>
      </c>
      <c r="N4" s="11">
        <v>273082</v>
      </c>
      <c r="O4" s="11">
        <v>328294</v>
      </c>
      <c r="P4" s="11">
        <v>327081</v>
      </c>
    </row>
    <row r="5" spans="1:16" ht="13" x14ac:dyDescent="0.3">
      <c r="A5" s="7" t="s">
        <v>1</v>
      </c>
      <c r="B5" s="18">
        <v>29255</v>
      </c>
      <c r="C5" s="18">
        <v>29798</v>
      </c>
      <c r="D5" s="18">
        <v>32493</v>
      </c>
      <c r="E5" s="10">
        <v>31145</v>
      </c>
      <c r="F5" s="10">
        <v>29332</v>
      </c>
      <c r="G5" s="10">
        <v>28698</v>
      </c>
      <c r="H5" s="10">
        <v>31769</v>
      </c>
      <c r="I5" s="10">
        <v>30224</v>
      </c>
      <c r="J5" s="10">
        <v>33759</v>
      </c>
      <c r="K5" s="11">
        <v>35636</v>
      </c>
      <c r="L5" s="11">
        <v>35573</v>
      </c>
      <c r="M5" s="11">
        <v>38291</v>
      </c>
      <c r="N5" s="11">
        <v>38552</v>
      </c>
      <c r="O5" s="11">
        <v>38601</v>
      </c>
      <c r="P5" s="11">
        <v>43082</v>
      </c>
    </row>
    <row r="6" spans="1:16" ht="13" x14ac:dyDescent="0.3">
      <c r="A6" s="7" t="s">
        <v>2</v>
      </c>
      <c r="B6" s="18">
        <v>1423</v>
      </c>
      <c r="C6" s="18">
        <v>1422</v>
      </c>
      <c r="D6" s="18">
        <v>1692</v>
      </c>
      <c r="E6" s="10">
        <v>1966</v>
      </c>
      <c r="F6" s="10">
        <v>1817</v>
      </c>
      <c r="G6" s="10">
        <v>11198</v>
      </c>
      <c r="H6" s="10">
        <v>16373</v>
      </c>
      <c r="I6" s="10">
        <v>15187</v>
      </c>
      <c r="J6" s="10">
        <v>15367</v>
      </c>
      <c r="K6" s="11">
        <v>13938</v>
      </c>
      <c r="L6" s="11">
        <v>13884</v>
      </c>
      <c r="M6" s="11">
        <v>16043</v>
      </c>
      <c r="N6" s="11">
        <v>15889</v>
      </c>
      <c r="O6" s="11">
        <v>17779</v>
      </c>
      <c r="P6" s="11">
        <v>19981</v>
      </c>
    </row>
    <row r="7" spans="1:16" ht="13" x14ac:dyDescent="0.3">
      <c r="A7" s="7" t="s">
        <v>3</v>
      </c>
      <c r="B7" s="18">
        <v>55967</v>
      </c>
      <c r="C7" s="18">
        <v>62196</v>
      </c>
      <c r="D7" s="18">
        <v>72530</v>
      </c>
      <c r="E7" s="10">
        <v>75113</v>
      </c>
      <c r="F7" s="10">
        <v>61376</v>
      </c>
      <c r="G7" s="10">
        <v>54525</v>
      </c>
      <c r="H7" s="10">
        <v>55210</v>
      </c>
      <c r="I7" s="10">
        <v>57629</v>
      </c>
      <c r="J7" s="10">
        <v>55540</v>
      </c>
      <c r="K7" s="11">
        <v>66304</v>
      </c>
      <c r="L7" s="11">
        <v>66302</v>
      </c>
      <c r="M7" s="11">
        <v>76404</v>
      </c>
      <c r="N7" s="11">
        <v>96309</v>
      </c>
      <c r="O7" s="11">
        <v>105407</v>
      </c>
      <c r="P7" s="11">
        <v>108604</v>
      </c>
    </row>
    <row r="8" spans="1:16" ht="13" x14ac:dyDescent="0.3">
      <c r="A8" s="7" t="s">
        <v>4</v>
      </c>
      <c r="B8" s="19">
        <v>398523</v>
      </c>
      <c r="C8" s="19">
        <v>398478</v>
      </c>
      <c r="D8" s="19">
        <f>SUM(D4:D7)</f>
        <v>379604</v>
      </c>
      <c r="E8" s="15">
        <v>339118</v>
      </c>
      <c r="F8" s="15">
        <f>SUM(F4:F7)</f>
        <v>383699</v>
      </c>
      <c r="G8" s="15">
        <f>SUM(G4:G7)</f>
        <v>391747</v>
      </c>
      <c r="H8" s="13">
        <f>SUM(H4:H7)</f>
        <v>396775</v>
      </c>
      <c r="I8" s="13">
        <f>SUM(I4:I7)</f>
        <v>390160</v>
      </c>
      <c r="J8" s="13">
        <f>SUM(J4:J7)</f>
        <v>381845</v>
      </c>
      <c r="K8" s="14">
        <v>361877</v>
      </c>
      <c r="L8" s="14">
        <v>361043</v>
      </c>
      <c r="M8" s="14">
        <v>397018</v>
      </c>
      <c r="N8" s="14">
        <v>423832</v>
      </c>
      <c r="O8" s="14">
        <v>490081</v>
      </c>
      <c r="P8" s="14">
        <v>498748</v>
      </c>
    </row>
    <row r="9" spans="1:16" x14ac:dyDescent="0.25"/>
  </sheetData>
  <phoneticPr fontId="0" type="noConversion"/>
  <pageMargins left="0.75" right="0.75" top="1" bottom="1" header="0.5" footer="0.5"/>
  <pageSetup paperSize="1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Certificates by financial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2018-04-02T23:47:20Z</dcterms:created>
  <dcterms:modified xsi:type="dcterms:W3CDTF">2024-07-15T04:14:03Z</dcterms:modified>
</cp:coreProperties>
</file>